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hidePivotFieldList="1" defaultThemeVersion="164011"/>
  <bookViews>
    <workbookView xWindow="0" yWindow="0" windowWidth="27840" windowHeight="11700"/>
  </bookViews>
  <sheets>
    <sheet name="Перевозки ср знач" sheetId="6" r:id="rId1"/>
  </sheets>
  <definedNames>
    <definedName name="_xlnm._FilterDatabase" localSheetId="0" hidden="1">'Перевозки ср знач'!$A$1:$G$1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6" l="1"/>
  <c r="G32" i="6" s="1"/>
  <c r="F28" i="6"/>
  <c r="G28" i="6" s="1"/>
  <c r="F7" i="6"/>
  <c r="G7" i="6" s="1"/>
  <c r="F16" i="6"/>
  <c r="G16" i="6" s="1"/>
  <c r="F18" i="6"/>
  <c r="G18" i="6" s="1"/>
  <c r="F15" i="6"/>
  <c r="G15" i="6" s="1"/>
  <c r="F17" i="6"/>
  <c r="G17" i="6" s="1"/>
  <c r="F33" i="6"/>
  <c r="G33" i="6" s="1"/>
  <c r="F14" i="6"/>
  <c r="G14" i="6" s="1"/>
  <c r="F10" i="6"/>
  <c r="G10" i="6" s="1"/>
  <c r="F27" i="6"/>
  <c r="G27" i="6" s="1"/>
  <c r="F26" i="6"/>
  <c r="G26" i="6" s="1"/>
  <c r="F25" i="6"/>
  <c r="G25" i="6" s="1"/>
  <c r="F24" i="6"/>
  <c r="G24" i="6" s="1"/>
  <c r="F23" i="6"/>
  <c r="G23" i="6" s="1"/>
  <c r="F6" i="6"/>
  <c r="G6" i="6" s="1"/>
  <c r="F9" i="6"/>
  <c r="G9" i="6" s="1"/>
  <c r="F13" i="6"/>
  <c r="G13" i="6" s="1"/>
  <c r="F29" i="6"/>
  <c r="G29" i="6" s="1"/>
  <c r="F20" i="6"/>
  <c r="G20" i="6" s="1"/>
  <c r="F5" i="6"/>
  <c r="G5" i="6" s="1"/>
  <c r="F22" i="6"/>
  <c r="G22" i="6" s="1"/>
  <c r="F19" i="6"/>
  <c r="G19" i="6" s="1"/>
  <c r="F21" i="6"/>
  <c r="G21" i="6" s="1"/>
  <c r="F31" i="6"/>
  <c r="G31" i="6" s="1"/>
  <c r="F8" i="6"/>
  <c r="G8" i="6" s="1"/>
  <c r="F12" i="6"/>
  <c r="G12" i="6" s="1"/>
  <c r="F30" i="6"/>
  <c r="G30" i="6" s="1"/>
  <c r="F11" i="6"/>
  <c r="G11" i="6" s="1"/>
  <c r="F4" i="6"/>
  <c r="G4" i="6" s="1"/>
</calcChain>
</file>

<file path=xl/sharedStrings.xml><?xml version="1.0" encoding="utf-8"?>
<sst xmlns="http://schemas.openxmlformats.org/spreadsheetml/2006/main" count="39" uniqueCount="21">
  <si>
    <t>Направление</t>
  </si>
  <si>
    <t>Тоннажность</t>
  </si>
  <si>
    <t>Жигулевск - Москва</t>
  </si>
  <si>
    <t>Жигулевск - Екатеринбург, Тюмень</t>
  </si>
  <si>
    <t>Жигулевск - Ижевск, Пермь</t>
  </si>
  <si>
    <t>Жигулевск - Краснодар, Ростов-на-Дону</t>
  </si>
  <si>
    <t>Жигулевск - Курган, Уфа, Челябинск</t>
  </si>
  <si>
    <t>Активные месяцы (кол-во)</t>
  </si>
  <si>
    <t>Жигулевск - Кинель, Самара, Тольятти</t>
  </si>
  <si>
    <t>Жигулевск - Н.Новгород</t>
  </si>
  <si>
    <t>Жигулевск - Оренбург</t>
  </si>
  <si>
    <t>Жигулевск- С.Петербург</t>
  </si>
  <si>
    <t>Жигулевск - Пенза</t>
  </si>
  <si>
    <t>Жигулевск - Белгород, Воронеж, Табов</t>
  </si>
  <si>
    <t>Жигулевск - Казань, Йошкар-Ола, Чебоксары</t>
  </si>
  <si>
    <t>Жигулевск -  Казань, Йошкар-Ола, Чебоксары</t>
  </si>
  <si>
    <t>Жигулевск - Белгород, Брянск, Воронеж, Липецк, Курск, Тамбов</t>
  </si>
  <si>
    <t>Среднее кол-во рейсов в год</t>
  </si>
  <si>
    <t>Среднее кол-во паллет в год</t>
  </si>
  <si>
    <t>Среднее кол-во паллет в месяц</t>
  </si>
  <si>
    <t>Среднее кол-во паллет в неделю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</si>
</sst>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61D8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1D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topLeftCell="A9" zoomScaleNormal="100" workbookViewId="0">
      <selection activeCell="C13" sqref="C13"/>
    </sheetView>
  </sheetViews>
  <sheetFormatPr defaultRowHeight="14.25" x14ac:dyDescent="0.2"/>
  <cols>
    <col min="1" max="1" width="13.5703125" style="2" customWidth="1"/>
    <col min="2" max="2" width="17.42578125" style="2" customWidth="1"/>
    <col min="3" max="3" width="62.5703125" style="2" customWidth="1"/>
    <col min="4" max="7" width="20.28515625" style="2" customWidth="1"/>
    <col min="8" max="16384" width="9.140625" style="2"/>
  </cols>
  <sheetData>
    <row r="1" spans="1:7" ht="63.75" customHeight="1" x14ac:dyDescent="0.2">
      <c r="A1" s="6" t="s">
        <v>7</v>
      </c>
      <c r="B1" s="6" t="s">
        <v>1</v>
      </c>
      <c r="C1" s="6" t="s">
        <v>0</v>
      </c>
      <c r="D1" s="6" t="s">
        <v>17</v>
      </c>
      <c r="E1" s="6" t="s">
        <v>18</v>
      </c>
      <c r="F1" s="6" t="s">
        <v>19</v>
      </c>
      <c r="G1" s="6" t="s">
        <v>20</v>
      </c>
    </row>
    <row r="2" spans="1:7" ht="21" customHeight="1" x14ac:dyDescent="0.2">
      <c r="A2" s="5">
        <v>12</v>
      </c>
      <c r="B2" s="5">
        <v>7</v>
      </c>
      <c r="C2" s="1" t="s">
        <v>2</v>
      </c>
      <c r="D2" s="7">
        <v>628.79999999999995</v>
      </c>
      <c r="E2" s="7">
        <v>20076.8</v>
      </c>
      <c r="F2" s="7">
        <v>1338.4</v>
      </c>
      <c r="G2" s="7">
        <v>334.4</v>
      </c>
    </row>
    <row r="3" spans="1:7" ht="21" customHeight="1" x14ac:dyDescent="0.2">
      <c r="A3" s="5">
        <v>12</v>
      </c>
      <c r="B3" s="5">
        <v>3.5</v>
      </c>
      <c r="C3" s="1" t="s">
        <v>11</v>
      </c>
      <c r="D3" s="7">
        <v>45.428571428571431</v>
      </c>
      <c r="E3" s="7">
        <v>636</v>
      </c>
      <c r="F3" s="7">
        <v>45.428571428571431</v>
      </c>
      <c r="G3" s="7">
        <v>11.142857142857142</v>
      </c>
    </row>
    <row r="4" spans="1:7" ht="21" customHeight="1" x14ac:dyDescent="0.2">
      <c r="A4" s="5">
        <v>11</v>
      </c>
      <c r="B4" s="5">
        <v>1.5</v>
      </c>
      <c r="C4" s="1" t="s">
        <v>16</v>
      </c>
      <c r="D4" s="5">
        <v>19</v>
      </c>
      <c r="E4" s="5">
        <v>112</v>
      </c>
      <c r="F4" s="5">
        <f t="shared" ref="F4:F33" si="0">_xlfn.FLOOR.MATH(E4/A4)</f>
        <v>10</v>
      </c>
      <c r="G4" s="5">
        <f t="shared" ref="G4:G33" si="1">_xlfn.FLOOR.MATH(F4/4)</f>
        <v>2</v>
      </c>
    </row>
    <row r="5" spans="1:7" ht="21" customHeight="1" x14ac:dyDescent="0.2">
      <c r="A5" s="5">
        <v>11</v>
      </c>
      <c r="B5" s="5">
        <v>1.5</v>
      </c>
      <c r="C5" s="1" t="s">
        <v>14</v>
      </c>
      <c r="D5" s="5">
        <v>19</v>
      </c>
      <c r="E5" s="5">
        <v>119</v>
      </c>
      <c r="F5" s="5">
        <f t="shared" si="0"/>
        <v>10</v>
      </c>
      <c r="G5" s="5">
        <f t="shared" si="1"/>
        <v>2</v>
      </c>
    </row>
    <row r="6" spans="1:7" ht="21" customHeight="1" x14ac:dyDescent="0.2">
      <c r="A6" s="5">
        <v>10</v>
      </c>
      <c r="B6" s="5">
        <v>7</v>
      </c>
      <c r="C6" s="1" t="s">
        <v>5</v>
      </c>
      <c r="D6" s="5">
        <v>23</v>
      </c>
      <c r="E6" s="5">
        <v>721</v>
      </c>
      <c r="F6" s="5">
        <f t="shared" si="0"/>
        <v>72</v>
      </c>
      <c r="G6" s="5">
        <f t="shared" si="1"/>
        <v>18</v>
      </c>
    </row>
    <row r="7" spans="1:7" ht="21" customHeight="1" x14ac:dyDescent="0.2">
      <c r="A7" s="5">
        <v>10</v>
      </c>
      <c r="B7" s="5">
        <v>7</v>
      </c>
      <c r="C7" s="1" t="s">
        <v>11</v>
      </c>
      <c r="D7" s="5">
        <v>17</v>
      </c>
      <c r="E7" s="5">
        <v>544</v>
      </c>
      <c r="F7" s="5">
        <f t="shared" si="0"/>
        <v>54</v>
      </c>
      <c r="G7" s="5">
        <f t="shared" si="1"/>
        <v>13</v>
      </c>
    </row>
    <row r="8" spans="1:7" ht="21" customHeight="1" x14ac:dyDescent="0.2">
      <c r="A8" s="5">
        <v>9</v>
      </c>
      <c r="B8" s="5">
        <v>3.5</v>
      </c>
      <c r="C8" s="1" t="s">
        <v>3</v>
      </c>
      <c r="D8" s="5">
        <v>22</v>
      </c>
      <c r="E8" s="5">
        <v>276</v>
      </c>
      <c r="F8" s="5">
        <f t="shared" si="0"/>
        <v>30</v>
      </c>
      <c r="G8" s="5">
        <f t="shared" si="1"/>
        <v>7</v>
      </c>
    </row>
    <row r="9" spans="1:7" ht="21" customHeight="1" x14ac:dyDescent="0.2">
      <c r="A9" s="5">
        <v>8</v>
      </c>
      <c r="B9" s="5">
        <v>3.5</v>
      </c>
      <c r="C9" s="1" t="s">
        <v>5</v>
      </c>
      <c r="D9" s="5">
        <v>15</v>
      </c>
      <c r="E9" s="5">
        <v>197</v>
      </c>
      <c r="F9" s="5">
        <f t="shared" si="0"/>
        <v>24</v>
      </c>
      <c r="G9" s="5">
        <f t="shared" si="1"/>
        <v>6</v>
      </c>
    </row>
    <row r="10" spans="1:7" ht="21" customHeight="1" x14ac:dyDescent="0.2">
      <c r="A10" s="5">
        <v>8</v>
      </c>
      <c r="B10" s="5">
        <v>1.5</v>
      </c>
      <c r="C10" s="1" t="s">
        <v>2</v>
      </c>
      <c r="D10" s="5">
        <v>21</v>
      </c>
      <c r="E10" s="5">
        <v>163</v>
      </c>
      <c r="F10" s="5">
        <f t="shared" si="0"/>
        <v>20</v>
      </c>
      <c r="G10" s="5">
        <f t="shared" si="1"/>
        <v>5</v>
      </c>
    </row>
    <row r="11" spans="1:7" ht="21" customHeight="1" x14ac:dyDescent="0.2">
      <c r="A11" s="5">
        <v>7</v>
      </c>
      <c r="B11" s="5">
        <v>3.5</v>
      </c>
      <c r="C11" s="1" t="s">
        <v>16</v>
      </c>
      <c r="D11" s="5">
        <v>23</v>
      </c>
      <c r="E11" s="5">
        <v>299</v>
      </c>
      <c r="F11" s="5">
        <f t="shared" si="0"/>
        <v>42</v>
      </c>
      <c r="G11" s="5">
        <f t="shared" si="1"/>
        <v>10</v>
      </c>
    </row>
    <row r="12" spans="1:7" ht="21" customHeight="1" x14ac:dyDescent="0.2">
      <c r="A12" s="5">
        <v>7</v>
      </c>
      <c r="B12" s="5">
        <v>1.5</v>
      </c>
      <c r="C12" s="1" t="s">
        <v>3</v>
      </c>
      <c r="D12" s="5">
        <v>9</v>
      </c>
      <c r="E12" s="5">
        <v>65</v>
      </c>
      <c r="F12" s="5">
        <f t="shared" si="0"/>
        <v>9</v>
      </c>
      <c r="G12" s="5">
        <f t="shared" si="1"/>
        <v>2</v>
      </c>
    </row>
    <row r="13" spans="1:7" ht="21" customHeight="1" x14ac:dyDescent="0.2">
      <c r="A13" s="5">
        <v>7</v>
      </c>
      <c r="B13" s="5">
        <v>1.5</v>
      </c>
      <c r="C13" s="1" t="s">
        <v>5</v>
      </c>
      <c r="D13" s="5">
        <v>11</v>
      </c>
      <c r="E13" s="5">
        <v>69</v>
      </c>
      <c r="F13" s="5">
        <f t="shared" si="0"/>
        <v>9</v>
      </c>
      <c r="G13" s="5">
        <f t="shared" si="1"/>
        <v>2</v>
      </c>
    </row>
    <row r="14" spans="1:7" ht="21" customHeight="1" x14ac:dyDescent="0.2">
      <c r="A14" s="5">
        <v>7</v>
      </c>
      <c r="B14" s="5">
        <v>3.5</v>
      </c>
      <c r="C14" s="1" t="s">
        <v>2</v>
      </c>
      <c r="D14" s="5">
        <v>20</v>
      </c>
      <c r="E14" s="5">
        <v>281</v>
      </c>
      <c r="F14" s="5">
        <f t="shared" si="0"/>
        <v>40</v>
      </c>
      <c r="G14" s="5">
        <f t="shared" si="1"/>
        <v>10</v>
      </c>
    </row>
    <row r="15" spans="1:7" ht="21" customHeight="1" x14ac:dyDescent="0.2">
      <c r="A15" s="5">
        <v>7</v>
      </c>
      <c r="B15" s="5">
        <v>7</v>
      </c>
      <c r="C15" s="1" t="s">
        <v>9</v>
      </c>
      <c r="D15" s="5">
        <v>16</v>
      </c>
      <c r="E15" s="5">
        <v>497</v>
      </c>
      <c r="F15" s="5">
        <f t="shared" si="0"/>
        <v>71</v>
      </c>
      <c r="G15" s="5">
        <f t="shared" si="1"/>
        <v>17</v>
      </c>
    </row>
    <row r="16" spans="1:7" ht="21" customHeight="1" x14ac:dyDescent="0.2">
      <c r="A16" s="5">
        <v>7</v>
      </c>
      <c r="B16" s="5">
        <v>1.5</v>
      </c>
      <c r="C16" s="1" t="s">
        <v>11</v>
      </c>
      <c r="D16" s="5">
        <v>13</v>
      </c>
      <c r="E16" s="5">
        <v>91</v>
      </c>
      <c r="F16" s="5">
        <f t="shared" si="0"/>
        <v>13</v>
      </c>
      <c r="G16" s="5">
        <f t="shared" si="1"/>
        <v>3</v>
      </c>
    </row>
    <row r="17" spans="1:7" ht="21" customHeight="1" x14ac:dyDescent="0.2">
      <c r="A17" s="5">
        <v>6</v>
      </c>
      <c r="B17" s="5">
        <v>3.5</v>
      </c>
      <c r="C17" s="1" t="s">
        <v>9</v>
      </c>
      <c r="D17" s="5">
        <v>11</v>
      </c>
      <c r="E17" s="5">
        <v>125</v>
      </c>
      <c r="F17" s="5">
        <f t="shared" si="0"/>
        <v>20</v>
      </c>
      <c r="G17" s="5">
        <f t="shared" si="1"/>
        <v>5</v>
      </c>
    </row>
    <row r="18" spans="1:7" ht="21" customHeight="1" x14ac:dyDescent="0.2">
      <c r="A18" s="5">
        <v>6</v>
      </c>
      <c r="B18" s="5">
        <v>1.5</v>
      </c>
      <c r="C18" s="1" t="s">
        <v>10</v>
      </c>
      <c r="D18" s="5">
        <v>19</v>
      </c>
      <c r="E18" s="5">
        <v>95</v>
      </c>
      <c r="F18" s="5">
        <f t="shared" si="0"/>
        <v>15</v>
      </c>
      <c r="G18" s="5">
        <f t="shared" si="1"/>
        <v>3</v>
      </c>
    </row>
    <row r="19" spans="1:7" ht="21" customHeight="1" x14ac:dyDescent="0.2">
      <c r="A19" s="5">
        <v>5</v>
      </c>
      <c r="B19" s="5">
        <v>3.5</v>
      </c>
      <c r="C19" s="1" t="s">
        <v>4</v>
      </c>
      <c r="D19" s="5">
        <v>10</v>
      </c>
      <c r="E19" s="5">
        <v>108</v>
      </c>
      <c r="F19" s="5">
        <f t="shared" si="0"/>
        <v>21</v>
      </c>
      <c r="G19" s="5">
        <f t="shared" si="1"/>
        <v>5</v>
      </c>
    </row>
    <row r="20" spans="1:7" ht="21" customHeight="1" x14ac:dyDescent="0.2">
      <c r="A20" s="5">
        <v>5</v>
      </c>
      <c r="B20" s="5">
        <v>3.5</v>
      </c>
      <c r="C20" s="1" t="s">
        <v>15</v>
      </c>
      <c r="D20" s="5">
        <v>12</v>
      </c>
      <c r="E20" s="5">
        <v>127</v>
      </c>
      <c r="F20" s="5">
        <f t="shared" si="0"/>
        <v>25</v>
      </c>
      <c r="G20" s="5">
        <f t="shared" si="1"/>
        <v>6</v>
      </c>
    </row>
    <row r="21" spans="1:7" ht="21" customHeight="1" x14ac:dyDescent="0.2">
      <c r="A21" s="5">
        <v>4</v>
      </c>
      <c r="B21" s="5">
        <v>1.5</v>
      </c>
      <c r="C21" s="1" t="s">
        <v>4</v>
      </c>
      <c r="D21" s="5">
        <v>7</v>
      </c>
      <c r="E21" s="5">
        <v>50</v>
      </c>
      <c r="F21" s="5">
        <f t="shared" si="0"/>
        <v>12</v>
      </c>
      <c r="G21" s="5">
        <f t="shared" si="1"/>
        <v>3</v>
      </c>
    </row>
    <row r="22" spans="1:7" ht="21" customHeight="1" x14ac:dyDescent="0.2">
      <c r="A22" s="5">
        <v>4</v>
      </c>
      <c r="B22" s="5">
        <v>7</v>
      </c>
      <c r="C22" s="1" t="s">
        <v>4</v>
      </c>
      <c r="D22" s="5">
        <v>14</v>
      </c>
      <c r="E22" s="5">
        <v>416</v>
      </c>
      <c r="F22" s="5">
        <f t="shared" si="0"/>
        <v>104</v>
      </c>
      <c r="G22" s="5">
        <f t="shared" si="1"/>
        <v>26</v>
      </c>
    </row>
    <row r="23" spans="1:7" ht="21" customHeight="1" x14ac:dyDescent="0.2">
      <c r="A23" s="5">
        <v>4</v>
      </c>
      <c r="B23" s="5">
        <v>1.5</v>
      </c>
      <c r="C23" s="1" t="s">
        <v>6</v>
      </c>
      <c r="D23" s="5">
        <v>9</v>
      </c>
      <c r="E23" s="5">
        <v>64</v>
      </c>
      <c r="F23" s="5">
        <f t="shared" si="0"/>
        <v>16</v>
      </c>
      <c r="G23" s="5">
        <f t="shared" si="1"/>
        <v>4</v>
      </c>
    </row>
    <row r="24" spans="1:7" ht="21" customHeight="1" x14ac:dyDescent="0.2">
      <c r="A24" s="5">
        <v>4</v>
      </c>
      <c r="B24" s="5">
        <v>3.5</v>
      </c>
      <c r="C24" s="1" t="s">
        <v>6</v>
      </c>
      <c r="D24" s="5">
        <v>11</v>
      </c>
      <c r="E24" s="5">
        <v>124</v>
      </c>
      <c r="F24" s="5">
        <f t="shared" si="0"/>
        <v>31</v>
      </c>
      <c r="G24" s="5">
        <f t="shared" si="1"/>
        <v>7</v>
      </c>
    </row>
    <row r="25" spans="1:7" ht="21" customHeight="1" x14ac:dyDescent="0.2">
      <c r="A25" s="5">
        <v>4</v>
      </c>
      <c r="B25" s="5">
        <v>1.5</v>
      </c>
      <c r="C25" s="1" t="s">
        <v>8</v>
      </c>
      <c r="D25" s="5">
        <v>23</v>
      </c>
      <c r="E25" s="5">
        <v>128</v>
      </c>
      <c r="F25" s="5">
        <f t="shared" si="0"/>
        <v>32</v>
      </c>
      <c r="G25" s="5">
        <f t="shared" si="1"/>
        <v>8</v>
      </c>
    </row>
    <row r="26" spans="1:7" ht="21" customHeight="1" x14ac:dyDescent="0.2">
      <c r="A26" s="5">
        <v>4</v>
      </c>
      <c r="B26" s="5">
        <v>3.5</v>
      </c>
      <c r="C26" s="1" t="s">
        <v>8</v>
      </c>
      <c r="D26" s="5">
        <v>10</v>
      </c>
      <c r="E26" s="5">
        <v>116</v>
      </c>
      <c r="F26" s="5">
        <f t="shared" si="0"/>
        <v>29</v>
      </c>
      <c r="G26" s="5">
        <f t="shared" si="1"/>
        <v>7</v>
      </c>
    </row>
    <row r="27" spans="1:7" ht="21" customHeight="1" x14ac:dyDescent="0.2">
      <c r="A27" s="5">
        <v>4</v>
      </c>
      <c r="B27" s="5">
        <v>7</v>
      </c>
      <c r="C27" s="1" t="s">
        <v>8</v>
      </c>
      <c r="D27" s="5">
        <v>33</v>
      </c>
      <c r="E27" s="5">
        <v>1056</v>
      </c>
      <c r="F27" s="5">
        <f t="shared" si="0"/>
        <v>264</v>
      </c>
      <c r="G27" s="5">
        <f t="shared" si="1"/>
        <v>66</v>
      </c>
    </row>
    <row r="28" spans="1:7" ht="21" customHeight="1" x14ac:dyDescent="0.2">
      <c r="A28" s="5">
        <v>4</v>
      </c>
      <c r="B28" s="5">
        <v>1.5</v>
      </c>
      <c r="C28" s="1" t="s">
        <v>12</v>
      </c>
      <c r="D28" s="5">
        <v>10</v>
      </c>
      <c r="E28" s="5">
        <v>58</v>
      </c>
      <c r="F28" s="5">
        <f t="shared" si="0"/>
        <v>14</v>
      </c>
      <c r="G28" s="5">
        <f t="shared" si="1"/>
        <v>3</v>
      </c>
    </row>
    <row r="29" spans="1:7" ht="21" customHeight="1" x14ac:dyDescent="0.2">
      <c r="A29" s="5">
        <v>3</v>
      </c>
      <c r="B29" s="5">
        <v>7</v>
      </c>
      <c r="C29" s="1" t="s">
        <v>15</v>
      </c>
      <c r="D29" s="5">
        <v>3</v>
      </c>
      <c r="E29" s="5">
        <v>96</v>
      </c>
      <c r="F29" s="5">
        <f t="shared" si="0"/>
        <v>32</v>
      </c>
      <c r="G29" s="5">
        <f t="shared" si="1"/>
        <v>8</v>
      </c>
    </row>
    <row r="30" spans="1:7" ht="21" customHeight="1" x14ac:dyDescent="0.2">
      <c r="A30" s="5">
        <v>2</v>
      </c>
      <c r="B30" s="5">
        <v>7</v>
      </c>
      <c r="C30" s="1" t="s">
        <v>13</v>
      </c>
      <c r="D30" s="5">
        <v>4</v>
      </c>
      <c r="E30" s="5">
        <v>128</v>
      </c>
      <c r="F30" s="5">
        <f t="shared" si="0"/>
        <v>64</v>
      </c>
      <c r="G30" s="5">
        <f t="shared" si="1"/>
        <v>16</v>
      </c>
    </row>
    <row r="31" spans="1:7" ht="21" customHeight="1" x14ac:dyDescent="0.2">
      <c r="A31" s="5">
        <v>2</v>
      </c>
      <c r="B31" s="5">
        <v>7</v>
      </c>
      <c r="C31" s="1" t="s">
        <v>3</v>
      </c>
      <c r="D31" s="5">
        <v>5</v>
      </c>
      <c r="E31" s="5">
        <v>160</v>
      </c>
      <c r="F31" s="5">
        <f t="shared" si="0"/>
        <v>80</v>
      </c>
      <c r="G31" s="5">
        <f t="shared" si="1"/>
        <v>20</v>
      </c>
    </row>
    <row r="32" spans="1:7" ht="21" customHeight="1" x14ac:dyDescent="0.2">
      <c r="A32" s="5">
        <v>2</v>
      </c>
      <c r="B32" s="5">
        <v>3.5</v>
      </c>
      <c r="C32" s="1" t="s">
        <v>12</v>
      </c>
      <c r="D32" s="5">
        <v>3</v>
      </c>
      <c r="E32" s="5">
        <v>36</v>
      </c>
      <c r="F32" s="5">
        <f t="shared" si="0"/>
        <v>18</v>
      </c>
      <c r="G32" s="5">
        <f t="shared" si="1"/>
        <v>4</v>
      </c>
    </row>
    <row r="33" spans="1:7" ht="21" customHeight="1" x14ac:dyDescent="0.2">
      <c r="A33" s="5">
        <v>1</v>
      </c>
      <c r="B33" s="5">
        <v>1.5</v>
      </c>
      <c r="C33" s="1" t="s">
        <v>9</v>
      </c>
      <c r="D33" s="5">
        <v>3</v>
      </c>
      <c r="E33" s="5">
        <v>32</v>
      </c>
      <c r="F33" s="5">
        <f t="shared" si="0"/>
        <v>32</v>
      </c>
      <c r="G33" s="5">
        <f t="shared" si="1"/>
        <v>8</v>
      </c>
    </row>
    <row r="34" spans="1:7" x14ac:dyDescent="0.2">
      <c r="A34" s="3"/>
      <c r="C34" s="4"/>
    </row>
  </sheetData>
  <autoFilter ref="A1:G1">
    <sortState ref="A2:G33">
      <sortCondition descending="1" ref="A1"/>
    </sortState>
  </autoFilter>
  <pageMargins left="0.25" right="0.25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Перевозки ср знач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2019-06-28T12:51:08Z</dcterms:modified>
</cp:coreProperties>
</file>